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9" i="1" l="1"/>
  <c r="G19" i="1"/>
</calcChain>
</file>

<file path=xl/sharedStrings.xml><?xml version="1.0" encoding="utf-8"?>
<sst xmlns="http://schemas.openxmlformats.org/spreadsheetml/2006/main" count="111" uniqueCount="105">
  <si>
    <t>EXPTE N°</t>
  </si>
  <si>
    <t>Nombre / Razón Social</t>
  </si>
  <si>
    <t>CUIT</t>
  </si>
  <si>
    <t>Provincia</t>
  </si>
  <si>
    <t>Tipo de Producción</t>
  </si>
  <si>
    <t>Monto Total de la Inversión</t>
  </si>
  <si>
    <t>Monto del Reintegro</t>
  </si>
  <si>
    <t>Res. N°</t>
  </si>
  <si>
    <t>EX-2021-28332755- -APN-DGD#MAGYP</t>
  </si>
  <si>
    <t>Vanina Edith Griffouliere</t>
  </si>
  <si>
    <t>Aceite de oliva</t>
  </si>
  <si>
    <t>RESOL-2021-85-APN-SABYDR#MAGYP</t>
  </si>
  <si>
    <t>EX-2021-27156623- -APN-DGD#MAGYP</t>
  </si>
  <si>
    <t>PATAGONIAN DISTILLERY SAS</t>
  </si>
  <si>
    <t>RESOL-2021-82-APN-SABYDR#MAGYP</t>
  </si>
  <si>
    <t>EX-2021-27043930- -APN-DGD#MAGYP</t>
  </si>
  <si>
    <t>MAOAR SRL</t>
  </si>
  <si>
    <t>Ciudad A. de Buenos Aires</t>
  </si>
  <si>
    <t>RESOL-2021-76-APN-SABYDR#MAGYP</t>
  </si>
  <si>
    <t>EX-2021-28737104- -APN-DGD#MAGYP</t>
  </si>
  <si>
    <t>EMMA CECILIA MARTINEZ ZUCCARDI</t>
  </si>
  <si>
    <t>Tucumán</t>
  </si>
  <si>
    <t>Limones para exportación</t>
  </si>
  <si>
    <t>RESOL-2021-84-APN-SABYDR#MAGYP</t>
  </si>
  <si>
    <t>EX-2021-26334724- -APN-DGD#MAGYP</t>
  </si>
  <si>
    <t>BESADA PABLO MARTIN</t>
  </si>
  <si>
    <t>Chubut</t>
  </si>
  <si>
    <t>RESOL-2021-79-APN-SABYDR#MAGYP</t>
  </si>
  <si>
    <t>EX-2021-21314273- -APN-DGD#MAGYP</t>
  </si>
  <si>
    <t>AGLH SA</t>
  </si>
  <si>
    <t>Buenos Aires</t>
  </si>
  <si>
    <t>Elaboradora orgánica de miel, mermeladas y dulce de leche.</t>
  </si>
  <si>
    <t>RESOL-2021-78-APN-SABYDR#MAGYP</t>
  </si>
  <si>
    <t>EX-2021-28333471- -APN-DGD#MAGYP</t>
  </si>
  <si>
    <t>PANADERIA Y CONFITERIA LA EUROPEA S.R.L.</t>
  </si>
  <si>
    <t>RESOL-2021-80-APN-SABYDR#MAGYP</t>
  </si>
  <si>
    <t>EX-2021-22103207- -APN-DGD#MAGYP</t>
  </si>
  <si>
    <t>VITALWISE S.A</t>
  </si>
  <si>
    <t>RESOL-2021-74-APN-SABYDR#MAGYP</t>
  </si>
  <si>
    <t>EX-2021-22599119- -APN-DGD#MAGYP</t>
  </si>
  <si>
    <t>Arytza SRL</t>
  </si>
  <si>
    <t>RESOL-2021-83-APN-SABYDR#MAGYP</t>
  </si>
  <si>
    <t>EX-2021-27742113- -APN-DGD#MAGYP</t>
  </si>
  <si>
    <t>Finca Ceres SRL</t>
  </si>
  <si>
    <t>La Rioja</t>
  </si>
  <si>
    <t>RESOL-2021-81-APN-SABYDR#MAGYP</t>
  </si>
  <si>
    <t>EX-2021-24535235- -APN-DGD#MAGYP</t>
  </si>
  <si>
    <t>Aristeo SA</t>
  </si>
  <si>
    <t>Santa Fe</t>
  </si>
  <si>
    <t>Elaboradora y comercializadora de productos lácteos</t>
  </si>
  <si>
    <t>RESOL-2021-73-APN-SABYDR#MAGYP</t>
  </si>
  <si>
    <t>EX-2021-19685059-   -APN-DGD#MAGYP</t>
  </si>
  <si>
    <t>Francisco Milhas</t>
  </si>
  <si>
    <t>Jujuy</t>
  </si>
  <si>
    <t>RESOL-2021-75-APN-SABYDR#MAGYP</t>
  </si>
  <si>
    <t>EX-2021-26746041- -APN-DGD#MAGYP</t>
  </si>
  <si>
    <t>MOLINOS MARIMBO SAIC</t>
  </si>
  <si>
    <t>RESOL-2021-71-APN-SABYDR#MAGYP</t>
  </si>
  <si>
    <t>Uva orgánica</t>
  </si>
  <si>
    <t>Harina</t>
  </si>
  <si>
    <t>Panificados</t>
  </si>
  <si>
    <t>Destilería gin vodka</t>
  </si>
  <si>
    <t>Detalle de la Inversión</t>
  </si>
  <si>
    <t>Instalar muelle de carga, puerta seccional con aislación y plataforma niveladora hidráulica</t>
  </si>
  <si>
    <t>Laminadora Manual</t>
  </si>
  <si>
    <t>RESOL-2021-89-APN-SABYDR#MAGYP</t>
  </si>
  <si>
    <t>RESOL-2021-86-APN-SABYDR#MAGYP</t>
  </si>
  <si>
    <t>RESOL-2021-90-APN-SABYDR#MAGYP</t>
  </si>
  <si>
    <t>RESOL-2021-92-APN-SABYDR#MAGYP</t>
  </si>
  <si>
    <t>EX-2021-24486296- -APN-DGD#MAGYP</t>
  </si>
  <si>
    <t>EX-2021-26179041- -APN-DGD#MAGYP</t>
  </si>
  <si>
    <t>EX-2021-24623635- -APN-DGD#MAGYP</t>
  </si>
  <si>
    <t>EX-2021-27630287- -APN-DGD#MAGYP</t>
  </si>
  <si>
    <t>Campos de Frutilla SRL</t>
  </si>
  <si>
    <t>LACTEOS AMASUYO S.A</t>
  </si>
  <si>
    <t>MANESSI GUILLERMO ANDRES</t>
  </si>
  <si>
    <t>Empresa de Nutricion Argentina SRL</t>
  </si>
  <si>
    <t>Mendoza</t>
  </si>
  <si>
    <t>Neuquén</t>
  </si>
  <si>
    <t>Córdoba</t>
  </si>
  <si>
    <t>Salta</t>
  </si>
  <si>
    <t>Etiquetadora Automática. Estructura de montaje sobre Envasadora</t>
  </si>
  <si>
    <t>Caldera y equipamiento para su instalación.</t>
  </si>
  <si>
    <t>Caldera Humotubular para producir “dulce de leche” plant based</t>
  </si>
  <si>
    <t>Máquina de embutidos para productos vegetales y máquina formadora de hamburguesas</t>
  </si>
  <si>
    <t>Etiquetadora Automática</t>
  </si>
  <si>
    <t>Manguera para modernizar sistema de riego</t>
  </si>
  <si>
    <t> Materiales para construir e instalar deshidratadores eólicos solares</t>
  </si>
  <si>
    <t>Sistema de Enfriamiento de Salmuera por circulación a través de un intercambiador</t>
  </si>
  <si>
    <t>Bins para aceitunas, cinta transportadora y tanques de acero inoxidable</t>
  </si>
  <si>
    <t>Producción y comercialización de agroalimentos andinos procesados con energía solar</t>
  </si>
  <si>
    <t>Brazo colocador automático de bolsas</t>
  </si>
  <si>
    <t>Producción de frutillas</t>
  </si>
  <si>
    <t>Elaboradora de diferentes tipos de quesos y ricota</t>
  </si>
  <si>
    <t>Adquisición de cerámicos e insumos para el cambio del piso del sector de producción</t>
  </si>
  <si>
    <t>Elaboración y venta de bebidas a base de aloe vera</t>
  </si>
  <si>
    <t>Suplementos dietarios</t>
  </si>
  <si>
    <t xml:space="preserve">Software de gestión </t>
  </si>
  <si>
    <t xml:space="preserve">Alambique </t>
  </si>
  <si>
    <t>Legumbres y arroces</t>
  </si>
  <si>
    <t>Sal</t>
  </si>
  <si>
    <t>Alimentos de origen vegetal</t>
  </si>
  <si>
    <t>Aderezos y Salsas</t>
  </si>
  <si>
    <t>Sistema de producción en semi hidroponía</t>
  </si>
  <si>
    <t>Adquirir sistema de filtrado, máquina llenadora y adecuación edilicia para la instalación de los equipos.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</si>
</sst>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&quot;$&quot;\ \-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8" fontId="0" fillId="0" borderId="2" xfId="0" applyNumberFormat="1" applyFill="1" applyBorder="1" applyAlignment="1">
      <alignment horizontal="center" vertical="center" wrapText="1"/>
    </xf>
    <xf numFmtId="8" fontId="0" fillId="0" borderId="3" xfId="0" applyNumberForma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3" workbookViewId="0">
      <selection activeCell="G7" sqref="G7"/>
    </sheetView>
  </sheetViews>
  <sheetFormatPr baseColWidth="10" defaultRowHeight="15" x14ac:dyDescent="0.25"/>
  <cols>
    <col min="1" max="1" width="19.28515625" bestFit="1" customWidth="1"/>
    <col min="2" max="2" width="24.140625" bestFit="1" customWidth="1"/>
    <col min="3" max="3" width="21.7109375" bestFit="1" customWidth="1"/>
    <col min="4" max="4" width="14.42578125" customWidth="1"/>
    <col min="5" max="5" width="14.85546875" customWidth="1"/>
    <col min="6" max="6" width="19.5703125" customWidth="1"/>
    <col min="7" max="7" width="16.85546875" customWidth="1"/>
    <col min="8" max="8" width="16.140625" customWidth="1"/>
    <col min="9" max="9" width="20.140625" customWidth="1"/>
  </cols>
  <sheetData>
    <row r="1" spans="1:9" ht="30.75" thickBot="1" x14ac:dyDescent="0.3">
      <c r="A1" s="4" t="s">
        <v>7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62</v>
      </c>
    </row>
    <row r="2" spans="1:9" ht="78.75" customHeight="1" thickBot="1" x14ac:dyDescent="0.3">
      <c r="A2" s="4" t="s">
        <v>11</v>
      </c>
      <c r="B2" s="1" t="s">
        <v>8</v>
      </c>
      <c r="C2" s="1" t="s">
        <v>9</v>
      </c>
      <c r="D2" s="1">
        <v>27262700149</v>
      </c>
      <c r="E2" s="1" t="s">
        <v>77</v>
      </c>
      <c r="F2" s="1" t="s">
        <v>10</v>
      </c>
      <c r="G2" s="2">
        <v>528965</v>
      </c>
      <c r="H2" s="2">
        <v>264482.5</v>
      </c>
      <c r="I2" s="2" t="s">
        <v>89</v>
      </c>
    </row>
    <row r="3" spans="1:9" ht="30.75" thickBot="1" x14ac:dyDescent="0.3">
      <c r="A3" s="4" t="s">
        <v>14</v>
      </c>
      <c r="B3" s="1" t="s">
        <v>12</v>
      </c>
      <c r="C3" s="1" t="s">
        <v>13</v>
      </c>
      <c r="D3" s="1">
        <v>30717053970</v>
      </c>
      <c r="E3" s="1" t="s">
        <v>78</v>
      </c>
      <c r="F3" s="1" t="s">
        <v>61</v>
      </c>
      <c r="G3" s="2">
        <v>700000</v>
      </c>
      <c r="H3" s="2">
        <v>350000</v>
      </c>
      <c r="I3" s="2" t="s">
        <v>98</v>
      </c>
    </row>
    <row r="4" spans="1:9" ht="86.25" customHeight="1" thickBot="1" x14ac:dyDescent="0.3">
      <c r="A4" s="4" t="s">
        <v>18</v>
      </c>
      <c r="B4" s="1" t="s">
        <v>15</v>
      </c>
      <c r="C4" s="1" t="s">
        <v>16</v>
      </c>
      <c r="D4" s="1">
        <v>33711235979</v>
      </c>
      <c r="E4" s="1" t="s">
        <v>17</v>
      </c>
      <c r="F4" s="1" t="s">
        <v>99</v>
      </c>
      <c r="G4" s="2">
        <v>710000</v>
      </c>
      <c r="H4" s="2">
        <v>350000</v>
      </c>
      <c r="I4" s="2" t="s">
        <v>81</v>
      </c>
    </row>
    <row r="5" spans="1:9" ht="90" customHeight="1" thickBot="1" x14ac:dyDescent="0.3">
      <c r="A5" s="4" t="s">
        <v>23</v>
      </c>
      <c r="B5" s="1" t="s">
        <v>19</v>
      </c>
      <c r="C5" s="3" t="s">
        <v>20</v>
      </c>
      <c r="D5" s="1">
        <v>27065529179</v>
      </c>
      <c r="E5" s="1" t="s">
        <v>21</v>
      </c>
      <c r="F5" s="1" t="s">
        <v>22</v>
      </c>
      <c r="G5" s="2">
        <v>1019850</v>
      </c>
      <c r="H5" s="2">
        <v>350000</v>
      </c>
      <c r="I5" s="2" t="s">
        <v>63</v>
      </c>
    </row>
    <row r="6" spans="1:9" ht="45.75" thickBot="1" x14ac:dyDescent="0.3">
      <c r="A6" s="4" t="s">
        <v>27</v>
      </c>
      <c r="B6" s="1" t="s">
        <v>24</v>
      </c>
      <c r="C6" s="1" t="s">
        <v>25</v>
      </c>
      <c r="D6" s="1">
        <v>20254421937</v>
      </c>
      <c r="E6" s="1" t="s">
        <v>26</v>
      </c>
      <c r="F6" s="1" t="s">
        <v>100</v>
      </c>
      <c r="G6" s="2">
        <v>579690.53</v>
      </c>
      <c r="H6" s="2">
        <v>289845.26</v>
      </c>
      <c r="I6" s="2" t="s">
        <v>82</v>
      </c>
    </row>
    <row r="7" spans="1:9" ht="60.75" thickBot="1" x14ac:dyDescent="0.3">
      <c r="A7" s="4" t="s">
        <v>32</v>
      </c>
      <c r="B7" s="1" t="s">
        <v>28</v>
      </c>
      <c r="C7" s="3" t="s">
        <v>29</v>
      </c>
      <c r="D7" s="1">
        <v>30708958367</v>
      </c>
      <c r="E7" s="1" t="s">
        <v>30</v>
      </c>
      <c r="F7" s="1" t="s">
        <v>31</v>
      </c>
      <c r="G7" s="2">
        <v>1667154</v>
      </c>
      <c r="H7" s="2">
        <v>350000</v>
      </c>
      <c r="I7" s="2" t="s">
        <v>83</v>
      </c>
    </row>
    <row r="8" spans="1:9" ht="45.75" thickBot="1" x14ac:dyDescent="0.3">
      <c r="A8" s="4" t="s">
        <v>35</v>
      </c>
      <c r="B8" s="1" t="s">
        <v>33</v>
      </c>
      <c r="C8" s="3" t="s">
        <v>34</v>
      </c>
      <c r="D8" s="1">
        <v>30503020404</v>
      </c>
      <c r="E8" s="1" t="s">
        <v>21</v>
      </c>
      <c r="F8" s="1" t="s">
        <v>60</v>
      </c>
      <c r="G8" s="2">
        <v>729375</v>
      </c>
      <c r="H8" s="2">
        <v>350000</v>
      </c>
      <c r="I8" s="2" t="s">
        <v>64</v>
      </c>
    </row>
    <row r="9" spans="1:9" ht="75.75" thickBot="1" x14ac:dyDescent="0.3">
      <c r="A9" s="4" t="s">
        <v>38</v>
      </c>
      <c r="B9" s="1" t="s">
        <v>36</v>
      </c>
      <c r="C9" s="3" t="s">
        <v>37</v>
      </c>
      <c r="D9" s="1">
        <v>30715326406</v>
      </c>
      <c r="E9" s="1" t="s">
        <v>30</v>
      </c>
      <c r="F9" s="1" t="s">
        <v>101</v>
      </c>
      <c r="G9" s="2">
        <v>808682.1</v>
      </c>
      <c r="H9" s="2">
        <v>350000</v>
      </c>
      <c r="I9" s="2" t="s">
        <v>84</v>
      </c>
    </row>
    <row r="10" spans="1:9" ht="30.75" thickBot="1" x14ac:dyDescent="0.3">
      <c r="A10" s="4" t="s">
        <v>41</v>
      </c>
      <c r="B10" s="1" t="s">
        <v>39</v>
      </c>
      <c r="C10" s="3" t="s">
        <v>40</v>
      </c>
      <c r="D10" s="1">
        <v>30710031939</v>
      </c>
      <c r="E10" s="1" t="s">
        <v>17</v>
      </c>
      <c r="F10" s="1" t="s">
        <v>102</v>
      </c>
      <c r="G10" s="2">
        <v>859500</v>
      </c>
      <c r="H10" s="2">
        <v>350000</v>
      </c>
      <c r="I10" s="2" t="s">
        <v>85</v>
      </c>
    </row>
    <row r="11" spans="1:9" ht="45.75" thickBot="1" x14ac:dyDescent="0.3">
      <c r="A11" s="4" t="s">
        <v>45</v>
      </c>
      <c r="B11" s="1" t="s">
        <v>42</v>
      </c>
      <c r="C11" s="3" t="s">
        <v>43</v>
      </c>
      <c r="D11" s="1">
        <v>30714172448</v>
      </c>
      <c r="E11" s="1" t="s">
        <v>44</v>
      </c>
      <c r="F11" s="1" t="s">
        <v>58</v>
      </c>
      <c r="G11" s="2">
        <v>806000</v>
      </c>
      <c r="H11" s="2">
        <v>350000</v>
      </c>
      <c r="I11" s="2" t="s">
        <v>86</v>
      </c>
    </row>
    <row r="12" spans="1:9" ht="75.75" thickBot="1" x14ac:dyDescent="0.3">
      <c r="A12" s="4" t="s">
        <v>50</v>
      </c>
      <c r="B12" s="1" t="s">
        <v>46</v>
      </c>
      <c r="C12" s="3" t="s">
        <v>47</v>
      </c>
      <c r="D12" s="1">
        <v>30715669192</v>
      </c>
      <c r="E12" s="1" t="s">
        <v>48</v>
      </c>
      <c r="F12" s="1" t="s">
        <v>49</v>
      </c>
      <c r="G12" s="2">
        <v>905456.51</v>
      </c>
      <c r="H12" s="2">
        <v>350000</v>
      </c>
      <c r="I12" s="2" t="s">
        <v>88</v>
      </c>
    </row>
    <row r="13" spans="1:9" ht="75.75" thickBot="1" x14ac:dyDescent="0.3">
      <c r="A13" s="4" t="s">
        <v>54</v>
      </c>
      <c r="B13" s="1" t="s">
        <v>51</v>
      </c>
      <c r="C13" s="3" t="s">
        <v>52</v>
      </c>
      <c r="D13" s="1">
        <v>20210808435</v>
      </c>
      <c r="E13" s="1" t="s">
        <v>53</v>
      </c>
      <c r="F13" s="1" t="s">
        <v>90</v>
      </c>
      <c r="G13" s="2">
        <v>353501</v>
      </c>
      <c r="H13" s="2">
        <v>176750.5</v>
      </c>
      <c r="I13" s="2" t="s">
        <v>87</v>
      </c>
    </row>
    <row r="14" spans="1:9" ht="30.75" thickBot="1" x14ac:dyDescent="0.3">
      <c r="A14" s="4" t="s">
        <v>57</v>
      </c>
      <c r="B14" s="1" t="s">
        <v>55</v>
      </c>
      <c r="C14" s="3" t="s">
        <v>56</v>
      </c>
      <c r="D14" s="1">
        <v>30537582916</v>
      </c>
      <c r="E14" s="1" t="s">
        <v>79</v>
      </c>
      <c r="F14" s="1" t="s">
        <v>59</v>
      </c>
      <c r="G14" s="2">
        <v>1988167.6799999999</v>
      </c>
      <c r="H14" s="2">
        <v>350000</v>
      </c>
      <c r="I14" s="2" t="s">
        <v>91</v>
      </c>
    </row>
    <row r="15" spans="1:9" ht="45.75" thickBot="1" x14ac:dyDescent="0.3">
      <c r="A15" s="4" t="s">
        <v>65</v>
      </c>
      <c r="B15" s="1" t="s">
        <v>69</v>
      </c>
      <c r="C15" s="3" t="s">
        <v>73</v>
      </c>
      <c r="D15" s="1">
        <v>30712148612</v>
      </c>
      <c r="E15" s="1" t="s">
        <v>30</v>
      </c>
      <c r="F15" s="1" t="s">
        <v>92</v>
      </c>
      <c r="G15" s="2">
        <v>741150</v>
      </c>
      <c r="H15" s="2">
        <v>350000</v>
      </c>
      <c r="I15" s="2" t="s">
        <v>103</v>
      </c>
    </row>
    <row r="16" spans="1:9" ht="75.75" thickBot="1" x14ac:dyDescent="0.3">
      <c r="A16" s="4" t="s">
        <v>66</v>
      </c>
      <c r="B16" s="1" t="s">
        <v>70</v>
      </c>
      <c r="C16" s="3" t="s">
        <v>74</v>
      </c>
      <c r="D16" s="1">
        <v>30711237115</v>
      </c>
      <c r="E16" s="1" t="s">
        <v>80</v>
      </c>
      <c r="F16" s="1" t="s">
        <v>93</v>
      </c>
      <c r="G16" s="2">
        <v>706070</v>
      </c>
      <c r="H16" s="2">
        <v>350000</v>
      </c>
      <c r="I16" s="2" t="s">
        <v>94</v>
      </c>
    </row>
    <row r="17" spans="1:10" ht="90.75" thickBot="1" x14ac:dyDescent="0.3">
      <c r="A17" s="4" t="s">
        <v>67</v>
      </c>
      <c r="B17" s="1" t="s">
        <v>71</v>
      </c>
      <c r="C17" s="3" t="s">
        <v>75</v>
      </c>
      <c r="D17" s="1">
        <v>23323713499</v>
      </c>
      <c r="E17" s="1" t="s">
        <v>48</v>
      </c>
      <c r="F17" s="1" t="s">
        <v>95</v>
      </c>
      <c r="G17" s="2">
        <v>695000</v>
      </c>
      <c r="H17" s="2">
        <v>347500</v>
      </c>
      <c r="I17" s="5" t="s">
        <v>104</v>
      </c>
      <c r="J17" s="6"/>
    </row>
    <row r="18" spans="1:10" ht="30.75" thickBot="1" x14ac:dyDescent="0.3">
      <c r="A18" s="4" t="s">
        <v>68</v>
      </c>
      <c r="B18" s="1" t="s">
        <v>72</v>
      </c>
      <c r="C18" s="3" t="s">
        <v>76</v>
      </c>
      <c r="D18" s="1">
        <v>33645041629</v>
      </c>
      <c r="E18" s="1" t="s">
        <v>30</v>
      </c>
      <c r="F18" s="1" t="s">
        <v>96</v>
      </c>
      <c r="G18" s="2">
        <v>690250</v>
      </c>
      <c r="H18" s="2">
        <v>345125</v>
      </c>
      <c r="I18" s="2" t="s">
        <v>97</v>
      </c>
    </row>
    <row r="19" spans="1:10" ht="15.75" thickBot="1" x14ac:dyDescent="0.3">
      <c r="G19" s="7">
        <f>SUM(G2:G18)</f>
        <v>14488811.819999998</v>
      </c>
      <c r="H19" s="7">
        <f>SUM(H2:H18)</f>
        <v>5623703.2599999998</v>
      </c>
    </row>
  </sheetData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 </cp:lastModifiedBy>
  <cp:lastPrinted>2021-08-25T20:07:09Z</cp:lastPrinted>
  <dcterms:created xsi:type="dcterms:W3CDTF">2021-08-20T18:08:14Z</dcterms:created>
  <dcterms:modified xsi:type="dcterms:W3CDTF">2021-08-25T20:07:19Z</dcterms:modified>
</cp:coreProperties>
</file>